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CONTABILIDAD\ZOO-AÑOS\2024\CUENTA PUBLICA\4to Trimestre\Formatos Siret 4to Trimestre\"/>
    </mc:Choice>
  </mc:AlternateContent>
  <xr:revisionPtr revIDLastSave="0" documentId="13_ncr:1_{992BDD53-DC6A-4AB3-956B-9B11C9D1155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PI" sheetId="1" r:id="rId1"/>
  </sheets>
  <definedNames>
    <definedName name="_xlnm._FilterDatabase" localSheetId="0" hidden="1">PPI!$A$3:$Q$27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4" i="1" l="1"/>
  <c r="N9" i="1"/>
  <c r="N4" i="1"/>
  <c r="L5" i="1"/>
  <c r="Q5" i="1" s="1"/>
  <c r="L6" i="1"/>
  <c r="P6" i="1" s="1"/>
  <c r="L7" i="1"/>
  <c r="Q7" i="1" s="1"/>
  <c r="L8" i="1"/>
  <c r="Q8" i="1" s="1"/>
  <c r="L9" i="1"/>
  <c r="P9" i="1" s="1"/>
  <c r="L10" i="1"/>
  <c r="Q10" i="1" s="1"/>
  <c r="L11" i="1"/>
  <c r="P11" i="1" s="1"/>
  <c r="L12" i="1"/>
  <c r="Q12" i="1" s="1"/>
  <c r="L13" i="1"/>
  <c r="Q13" i="1" s="1"/>
  <c r="L14" i="1"/>
  <c r="Q14" i="1" s="1"/>
  <c r="L4" i="1"/>
  <c r="Q4" i="1" s="1"/>
  <c r="O14" i="1"/>
  <c r="N14" i="1"/>
  <c r="O13" i="1"/>
  <c r="O12" i="1"/>
  <c r="N12" i="1"/>
  <c r="N11" i="1"/>
  <c r="O10" i="1"/>
  <c r="O8" i="1"/>
  <c r="N8" i="1"/>
  <c r="O7" i="1"/>
  <c r="Q6" i="1"/>
  <c r="O6" i="1"/>
  <c r="N6" i="1"/>
  <c r="O5" i="1"/>
  <c r="P4" i="1" l="1"/>
  <c r="Q9" i="1"/>
  <c r="P10" i="1"/>
  <c r="P5" i="1"/>
  <c r="P14" i="1"/>
  <c r="P7" i="1"/>
  <c r="Q11" i="1"/>
  <c r="P8" i="1"/>
  <c r="P13" i="1"/>
  <c r="P12" i="1"/>
</calcChain>
</file>

<file path=xl/sharedStrings.xml><?xml version="1.0" encoding="utf-8"?>
<sst xmlns="http://schemas.openxmlformats.org/spreadsheetml/2006/main" count="87" uniqueCount="46">
  <si>
    <t>Inversión</t>
  </si>
  <si>
    <t>Metas</t>
  </si>
  <si>
    <t>% Avance Financiero</t>
  </si>
  <si>
    <t>% Avance Metas</t>
  </si>
  <si>
    <t>Clave del Programa/ Proyecto</t>
  </si>
  <si>
    <t>Nombre</t>
  </si>
  <si>
    <t>Partida</t>
  </si>
  <si>
    <t>Descripción</t>
  </si>
  <si>
    <t>Clave UR</t>
  </si>
  <si>
    <t>Descripción UR</t>
  </si>
  <si>
    <t>Aprobado</t>
  </si>
  <si>
    <t>Modificado</t>
  </si>
  <si>
    <t>Devengado</t>
  </si>
  <si>
    <t>Programado</t>
  </si>
  <si>
    <t>Alcanzado</t>
  </si>
  <si>
    <t>Unidad de medida</t>
  </si>
  <si>
    <t>Devengado/ Aprobado</t>
  </si>
  <si>
    <t>Devengado/ Modificado</t>
  </si>
  <si>
    <t>Alcanzado/ Programado</t>
  </si>
  <si>
    <t>Alcanzado/ Modificado</t>
  </si>
  <si>
    <t>GENERA</t>
  </si>
  <si>
    <t>REVISA</t>
  </si>
  <si>
    <t xml:space="preserve"> </t>
  </si>
  <si>
    <t>AUTORIZA</t>
  </si>
  <si>
    <t>C. P. ROBERTO CARLOS OLIVARES GONZÁLEZ</t>
  </si>
  <si>
    <t>PROF. JOSÉ RIGOBERTO MONTES PALOMARES</t>
  </si>
  <si>
    <t>GERENCIA DE CONTABILIDAD Y PRESUPUESTO</t>
  </si>
  <si>
    <t>DIRECTORA ADMINISTRATIVA</t>
  </si>
  <si>
    <t>DIRECTOR GENERAL</t>
  </si>
  <si>
    <t>C.P. SANDRA MARÍA GÓMEZ LUNA</t>
  </si>
  <si>
    <t>E000002</t>
  </si>
  <si>
    <t>Equipamiento de Activos fijos</t>
  </si>
  <si>
    <t>Equipo de oficina.- Adquisicion de equipo de oficina</t>
  </si>
  <si>
    <t>Patronato del Parque Zoológico de León</t>
  </si>
  <si>
    <t>Equipo de cómputo y de tecnologías de la información</t>
  </si>
  <si>
    <t xml:space="preserve">Equipo de cómputo y de tecnologías de la información.- Asignaciones destinadas a la adquisición de equipos y aparatos de uso informático, para el procesamiento electrónico de datos y para el uso de redes, así como sus refacciones y accesorios mayores. </t>
  </si>
  <si>
    <t>Otro mobiliario y equipo educacional y recreativo (Botarga)</t>
  </si>
  <si>
    <t>Asignaciones destinadas a la adquisición de equipos, de servicios veterinarios rayos X, ultrasonido, equipos de diálisis e inhalo¬terapia, mesas operatorias, incubadoras, microscopios.</t>
  </si>
  <si>
    <t>Otro equipo de transporte.- Asignaciones destinadas a la adquisición de otros equipos de transporte como: bicicletas, motocicletas.</t>
  </si>
  <si>
    <t>Maquinaria y equipo agropecuario.- Asignaciones destinadas a la adquisición de todo tipo d</t>
  </si>
  <si>
    <t>Asignaciones destinadas a la adquisición de equipos y aparatos de comunicaciones y telecomunicaciones</t>
  </si>
  <si>
    <t>Herramientas y maquinas -herramienta</t>
  </si>
  <si>
    <t>Otros equipos (Maquinas comercializacion)</t>
  </si>
  <si>
    <t xml:space="preserve">Asignaciones destinadas a la adquisición de especies menores y de zoológico.     </t>
  </si>
  <si>
    <t>Articulos</t>
  </si>
  <si>
    <t>Patronato del Parque Zoológico de León
Programas y Proyectos de Inversión
Del 1 de Enero al 31 de 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</si>
</sst>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8"/>
      <color theme="1"/>
      <name val="Arial"/>
      <scheme val="minor"/>
    </font>
    <font>
      <sz val="11"/>
      <color theme="1"/>
      <name val="Arial"/>
      <family val="2"/>
      <scheme val="minor"/>
    </font>
    <font>
      <b/>
      <sz val="8"/>
      <color theme="1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5" fillId="0" borderId="0"/>
    <xf numFmtId="0" fontId="1" fillId="0" borderId="0"/>
  </cellStyleXfs>
  <cellXfs count="24">
    <xf numFmtId="0" fontId="0" fillId="0" borderId="0" xfId="0"/>
    <xf numFmtId="0" fontId="4" fillId="0" borderId="0" xfId="0" applyFont="1"/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wrapText="1"/>
    </xf>
    <xf numFmtId="4" fontId="2" fillId="2" borderId="6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vertical="top"/>
    </xf>
    <xf numFmtId="0" fontId="2" fillId="2" borderId="4" xfId="0" applyFont="1" applyFill="1" applyBorder="1" applyAlignment="1">
      <alignment horizontal="center" wrapText="1"/>
    </xf>
    <xf numFmtId="0" fontId="6" fillId="0" borderId="0" xfId="1" applyFont="1" applyAlignment="1" applyProtection="1">
      <alignment vertical="top"/>
      <protection locked="0"/>
    </xf>
    <xf numFmtId="0" fontId="3" fillId="0" borderId="0" xfId="1" applyFont="1" applyAlignment="1" applyProtection="1">
      <alignment vertical="top"/>
      <protection locked="0"/>
    </xf>
    <xf numFmtId="0" fontId="2" fillId="0" borderId="0" xfId="0" applyFont="1"/>
    <xf numFmtId="0" fontId="4" fillId="0" borderId="0" xfId="2" applyFont="1" applyAlignment="1" applyProtection="1">
      <alignment vertical="top"/>
      <protection locked="0"/>
    </xf>
    <xf numFmtId="0" fontId="0" fillId="0" borderId="0" xfId="2" applyFont="1" applyAlignment="1" applyProtection="1">
      <alignment vertical="top"/>
      <protection locked="0"/>
    </xf>
    <xf numFmtId="0" fontId="2" fillId="0" borderId="0" xfId="2" applyFont="1" applyAlignment="1" applyProtection="1">
      <alignment vertical="top"/>
      <protection locked="0"/>
    </xf>
    <xf numFmtId="0" fontId="2" fillId="2" borderId="2" xfId="0" applyFont="1" applyFill="1" applyBorder="1" applyAlignment="1">
      <alignment horizontal="center" wrapText="1"/>
    </xf>
    <xf numFmtId="0" fontId="3" fillId="0" borderId="4" xfId="0" applyFont="1" applyBorder="1"/>
    <xf numFmtId="0" fontId="3" fillId="0" borderId="3" xfId="0" applyFont="1" applyBorder="1"/>
    <xf numFmtId="0" fontId="2" fillId="2" borderId="4" xfId="0" applyFont="1" applyFill="1" applyBorder="1" applyAlignment="1">
      <alignment horizontal="center" wrapText="1"/>
    </xf>
  </cellXfs>
  <cellStyles count="3">
    <cellStyle name="Normal" xfId="0" builtinId="0"/>
    <cellStyle name="Normal 2" xfId="2" xr:uid="{7E1FABB2-6FED-4030-A2CB-73FAF2BF8D8E}"/>
    <cellStyle name="Normal 2 2" xfId="1" xr:uid="{99E19253-024D-4A4E-88B4-8AE9F58EC30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98"/>
  <sheetViews>
    <sheetView tabSelected="1" workbookViewId="0">
      <selection activeCell="C28" sqref="C28"/>
    </sheetView>
  </sheetViews>
  <sheetFormatPr baseColWidth="10" defaultColWidth="16.83203125" defaultRowHeight="15" customHeight="1" x14ac:dyDescent="0.2"/>
  <cols>
    <col min="1" max="1" width="19.83203125" customWidth="1"/>
    <col min="2" max="2" width="26.33203125" customWidth="1"/>
    <col min="3" max="3" width="16.1640625" customWidth="1"/>
    <col min="4" max="4" width="35.33203125" customWidth="1"/>
    <col min="5" max="5" width="16.83203125" customWidth="1"/>
    <col min="6" max="6" width="29.83203125" customWidth="1"/>
    <col min="7" max="7" width="12" customWidth="1"/>
    <col min="8" max="8" width="13" customWidth="1"/>
    <col min="9" max="13" width="13.33203125" customWidth="1"/>
    <col min="14" max="17" width="11.83203125" customWidth="1"/>
    <col min="18" max="26" width="12" customWidth="1"/>
  </cols>
  <sheetData>
    <row r="1" spans="1:26" ht="34.5" customHeight="1" x14ac:dyDescent="0.2">
      <c r="A1" s="20" t="s">
        <v>45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2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2">
      <c r="A2" s="2"/>
      <c r="B2" s="2"/>
      <c r="C2" s="2"/>
      <c r="D2" s="2"/>
      <c r="E2" s="2"/>
      <c r="F2" s="2"/>
      <c r="G2" s="3"/>
      <c r="H2" s="13" t="s">
        <v>0</v>
      </c>
      <c r="I2" s="4"/>
      <c r="J2" s="3"/>
      <c r="K2" s="23" t="s">
        <v>1</v>
      </c>
      <c r="L2" s="21"/>
      <c r="M2" s="22"/>
      <c r="N2" s="5" t="s">
        <v>2</v>
      </c>
      <c r="O2" s="4"/>
      <c r="P2" s="6" t="s">
        <v>3</v>
      </c>
      <c r="Q2" s="7"/>
      <c r="R2" s="1"/>
      <c r="S2" s="1"/>
      <c r="T2" s="1"/>
      <c r="U2" s="1"/>
      <c r="V2" s="1"/>
      <c r="W2" s="1"/>
      <c r="X2" s="1"/>
      <c r="Y2" s="1"/>
      <c r="Z2" s="1"/>
    </row>
    <row r="3" spans="1:26" ht="21.75" customHeight="1" x14ac:dyDescent="0.2">
      <c r="A3" s="8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9" t="s">
        <v>10</v>
      </c>
      <c r="H3" s="9" t="s">
        <v>11</v>
      </c>
      <c r="I3" s="9" t="s">
        <v>12</v>
      </c>
      <c r="J3" s="9" t="s">
        <v>13</v>
      </c>
      <c r="K3" s="9" t="s">
        <v>11</v>
      </c>
      <c r="L3" s="9" t="s">
        <v>14</v>
      </c>
      <c r="M3" s="9" t="s">
        <v>15</v>
      </c>
      <c r="N3" s="10" t="s">
        <v>16</v>
      </c>
      <c r="O3" s="10" t="s">
        <v>17</v>
      </c>
      <c r="P3" s="11" t="s">
        <v>18</v>
      </c>
      <c r="Q3" s="11" t="s">
        <v>19</v>
      </c>
      <c r="R3" s="1"/>
      <c r="S3" s="1"/>
      <c r="T3" s="1"/>
      <c r="U3" s="1"/>
      <c r="V3" s="1"/>
      <c r="W3" s="1"/>
      <c r="X3" s="1"/>
      <c r="Y3" s="1"/>
      <c r="Z3" s="1"/>
    </row>
    <row r="4" spans="1:26" ht="11.25" customHeight="1" x14ac:dyDescent="0.2">
      <c r="A4" s="1" t="s">
        <v>30</v>
      </c>
      <c r="B4" s="1" t="s">
        <v>31</v>
      </c>
      <c r="C4" s="1">
        <v>5110</v>
      </c>
      <c r="D4" s="1" t="s">
        <v>32</v>
      </c>
      <c r="E4" s="1">
        <v>5021</v>
      </c>
      <c r="F4" s="1" t="s">
        <v>33</v>
      </c>
      <c r="G4" s="1">
        <v>103000</v>
      </c>
      <c r="H4" s="1">
        <v>30013.919999999998</v>
      </c>
      <c r="I4" s="1">
        <v>0</v>
      </c>
      <c r="J4" s="1">
        <v>1</v>
      </c>
      <c r="K4" s="1">
        <v>1</v>
      </c>
      <c r="L4" s="1">
        <f>+I4/H4</f>
        <v>0</v>
      </c>
      <c r="M4" s="1" t="s">
        <v>44</v>
      </c>
      <c r="N4" s="1">
        <f>+I4/G4</f>
        <v>0</v>
      </c>
      <c r="O4" s="1">
        <f>+I4/H4</f>
        <v>0</v>
      </c>
      <c r="P4" s="1">
        <f>+L4/J4</f>
        <v>0</v>
      </c>
      <c r="Q4" s="1">
        <f>+L4/K4</f>
        <v>0</v>
      </c>
      <c r="R4" s="1"/>
      <c r="S4" s="1"/>
      <c r="T4" s="1"/>
      <c r="U4" s="1"/>
      <c r="V4" s="1"/>
      <c r="W4" s="1"/>
      <c r="X4" s="1"/>
      <c r="Y4" s="1"/>
      <c r="Z4" s="1"/>
    </row>
    <row r="5" spans="1:26" ht="11.25" customHeight="1" x14ac:dyDescent="0.2">
      <c r="A5" s="1" t="s">
        <v>30</v>
      </c>
      <c r="B5" s="1" t="s">
        <v>31</v>
      </c>
      <c r="C5" s="1">
        <v>5151</v>
      </c>
      <c r="D5" s="1" t="s">
        <v>34</v>
      </c>
      <c r="E5" s="1">
        <v>5021</v>
      </c>
      <c r="F5" s="1" t="s">
        <v>33</v>
      </c>
      <c r="G5" s="1">
        <v>0</v>
      </c>
      <c r="H5" s="1">
        <v>33930</v>
      </c>
      <c r="I5" s="1">
        <v>33930</v>
      </c>
      <c r="J5" s="1">
        <v>1</v>
      </c>
      <c r="K5" s="1">
        <v>1</v>
      </c>
      <c r="L5" s="1">
        <f t="shared" ref="L5:L14" si="0">+I5/H5</f>
        <v>1</v>
      </c>
      <c r="M5" s="1" t="s">
        <v>44</v>
      </c>
      <c r="N5" s="1">
        <v>0</v>
      </c>
      <c r="O5" s="1">
        <f t="shared" ref="O5:O14" si="1">+I5/H5</f>
        <v>1</v>
      </c>
      <c r="P5" s="1">
        <f t="shared" ref="P5:P14" si="2">+L5/J5</f>
        <v>1</v>
      </c>
      <c r="Q5" s="1">
        <f t="shared" ref="Q5:Q14" si="3">+L5/K5</f>
        <v>1</v>
      </c>
      <c r="R5" s="1"/>
      <c r="S5" s="1"/>
      <c r="T5" s="1"/>
      <c r="U5" s="1"/>
      <c r="V5" s="1"/>
      <c r="W5" s="1"/>
      <c r="X5" s="1"/>
      <c r="Y5" s="1"/>
      <c r="Z5" s="1"/>
    </row>
    <row r="6" spans="1:26" ht="11.25" customHeight="1" x14ac:dyDescent="0.2">
      <c r="A6" s="1" t="s">
        <v>30</v>
      </c>
      <c r="B6" s="1" t="s">
        <v>31</v>
      </c>
      <c r="C6" s="1">
        <v>5152</v>
      </c>
      <c r="D6" s="1" t="s">
        <v>35</v>
      </c>
      <c r="E6" s="1">
        <v>5021</v>
      </c>
      <c r="F6" s="1" t="s">
        <v>33</v>
      </c>
      <c r="G6" s="1">
        <v>283000</v>
      </c>
      <c r="H6" s="1">
        <v>574397.01</v>
      </c>
      <c r="I6" s="1">
        <v>574315.36</v>
      </c>
      <c r="J6" s="1">
        <v>1</v>
      </c>
      <c r="K6" s="1">
        <v>1</v>
      </c>
      <c r="L6" s="1">
        <f t="shared" si="0"/>
        <v>0.99985785093136192</v>
      </c>
      <c r="M6" s="1" t="s">
        <v>44</v>
      </c>
      <c r="N6" s="1">
        <f t="shared" ref="N6:N14" si="4">+I6/G6</f>
        <v>2.0293828975265016</v>
      </c>
      <c r="O6" s="1">
        <f t="shared" si="1"/>
        <v>0.99985785093136192</v>
      </c>
      <c r="P6" s="1">
        <f t="shared" si="2"/>
        <v>0.99985785093136192</v>
      </c>
      <c r="Q6" s="1">
        <f t="shared" si="3"/>
        <v>0.99985785093136192</v>
      </c>
      <c r="R6" s="1"/>
      <c r="S6" s="1"/>
      <c r="T6" s="1"/>
      <c r="U6" s="1"/>
      <c r="V6" s="1"/>
      <c r="W6" s="1"/>
      <c r="X6" s="1"/>
      <c r="Y6" s="1"/>
      <c r="Z6" s="1"/>
    </row>
    <row r="7" spans="1:26" ht="11.25" customHeight="1" x14ac:dyDescent="0.2">
      <c r="A7" s="1" t="s">
        <v>30</v>
      </c>
      <c r="B7" s="1" t="s">
        <v>31</v>
      </c>
      <c r="C7" s="1">
        <v>5290</v>
      </c>
      <c r="D7" s="1" t="s">
        <v>36</v>
      </c>
      <c r="E7" s="1">
        <v>5021</v>
      </c>
      <c r="F7" s="1" t="s">
        <v>33</v>
      </c>
      <c r="G7" s="1">
        <v>0</v>
      </c>
      <c r="H7" s="1">
        <v>32480</v>
      </c>
      <c r="I7" s="1">
        <v>32480</v>
      </c>
      <c r="J7" s="1">
        <v>1</v>
      </c>
      <c r="K7" s="1">
        <v>1</v>
      </c>
      <c r="L7" s="1">
        <f t="shared" si="0"/>
        <v>1</v>
      </c>
      <c r="M7" s="1" t="s">
        <v>44</v>
      </c>
      <c r="N7" s="1">
        <v>0</v>
      </c>
      <c r="O7" s="1">
        <f t="shared" si="1"/>
        <v>1</v>
      </c>
      <c r="P7" s="1">
        <f>+L7/J7</f>
        <v>1</v>
      </c>
      <c r="Q7" s="1">
        <f>+L7/K7</f>
        <v>1</v>
      </c>
      <c r="R7" s="1"/>
      <c r="S7" s="1"/>
      <c r="T7" s="1"/>
      <c r="U7" s="1"/>
      <c r="V7" s="1"/>
      <c r="W7" s="1"/>
      <c r="X7" s="1"/>
      <c r="Y7" s="1"/>
      <c r="Z7" s="1"/>
    </row>
    <row r="8" spans="1:26" ht="11.25" customHeight="1" x14ac:dyDescent="0.2">
      <c r="A8" s="1" t="s">
        <v>30</v>
      </c>
      <c r="B8" s="1" t="s">
        <v>31</v>
      </c>
      <c r="C8" s="1">
        <v>5311</v>
      </c>
      <c r="D8" s="1" t="s">
        <v>37</v>
      </c>
      <c r="E8" s="1">
        <v>5021</v>
      </c>
      <c r="F8" s="1" t="s">
        <v>33</v>
      </c>
      <c r="G8" s="1">
        <v>120000</v>
      </c>
      <c r="H8" s="1">
        <v>2256072.33</v>
      </c>
      <c r="I8" s="1">
        <v>1642277.96</v>
      </c>
      <c r="J8" s="1">
        <v>1</v>
      </c>
      <c r="K8" s="1">
        <v>1</v>
      </c>
      <c r="L8" s="1">
        <f t="shared" si="0"/>
        <v>0.72793675014843162</v>
      </c>
      <c r="M8" s="1" t="s">
        <v>44</v>
      </c>
      <c r="N8" s="1">
        <f t="shared" si="4"/>
        <v>13.685649666666666</v>
      </c>
      <c r="O8" s="1">
        <f t="shared" si="1"/>
        <v>0.72793675014843162</v>
      </c>
      <c r="P8" s="1">
        <f t="shared" si="2"/>
        <v>0.72793675014843162</v>
      </c>
      <c r="Q8" s="1">
        <f t="shared" si="3"/>
        <v>0.72793675014843162</v>
      </c>
      <c r="R8" s="1"/>
      <c r="S8" s="1"/>
      <c r="T8" s="1"/>
      <c r="U8" s="1"/>
      <c r="V8" s="1"/>
      <c r="W8" s="1"/>
      <c r="X8" s="1"/>
      <c r="Y8" s="1"/>
      <c r="Z8" s="1"/>
    </row>
    <row r="9" spans="1:26" ht="11.25" customHeight="1" x14ac:dyDescent="0.2">
      <c r="A9" s="1" t="s">
        <v>30</v>
      </c>
      <c r="B9" s="1" t="s">
        <v>31</v>
      </c>
      <c r="C9" s="1">
        <v>5491</v>
      </c>
      <c r="D9" s="1" t="s">
        <v>38</v>
      </c>
      <c r="E9" s="1">
        <v>5021</v>
      </c>
      <c r="F9" s="1" t="s">
        <v>33</v>
      </c>
      <c r="G9" s="1">
        <v>30000</v>
      </c>
      <c r="H9" s="1">
        <v>69600</v>
      </c>
      <c r="I9" s="1">
        <v>69600</v>
      </c>
      <c r="J9" s="1">
        <v>1</v>
      </c>
      <c r="K9" s="1">
        <v>1</v>
      </c>
      <c r="L9" s="1">
        <f t="shared" si="0"/>
        <v>1</v>
      </c>
      <c r="M9" s="1" t="s">
        <v>44</v>
      </c>
      <c r="N9" s="1">
        <f>+I9/G9</f>
        <v>2.3199999999999998</v>
      </c>
      <c r="O9" s="1">
        <v>0</v>
      </c>
      <c r="P9" s="1">
        <f t="shared" si="2"/>
        <v>1</v>
      </c>
      <c r="Q9" s="1">
        <f t="shared" si="3"/>
        <v>1</v>
      </c>
      <c r="R9" s="1"/>
      <c r="S9" s="1"/>
      <c r="T9" s="1"/>
      <c r="U9" s="1"/>
      <c r="V9" s="1"/>
      <c r="W9" s="1"/>
      <c r="X9" s="1"/>
      <c r="Y9" s="1"/>
      <c r="Z9" s="1"/>
    </row>
    <row r="10" spans="1:26" ht="11.25" customHeight="1" x14ac:dyDescent="0.2">
      <c r="A10" s="1" t="s">
        <v>30</v>
      </c>
      <c r="B10" s="1" t="s">
        <v>31</v>
      </c>
      <c r="C10" s="1">
        <v>5610</v>
      </c>
      <c r="D10" s="1" t="s">
        <v>39</v>
      </c>
      <c r="E10" s="1">
        <v>5021</v>
      </c>
      <c r="F10" s="1" t="s">
        <v>33</v>
      </c>
      <c r="G10" s="1">
        <v>0</v>
      </c>
      <c r="H10" s="1">
        <v>17259</v>
      </c>
      <c r="I10" s="1">
        <v>17259</v>
      </c>
      <c r="J10" s="1">
        <v>1</v>
      </c>
      <c r="K10" s="1">
        <v>1</v>
      </c>
      <c r="L10" s="1">
        <f t="shared" si="0"/>
        <v>1</v>
      </c>
      <c r="M10" s="1" t="s">
        <v>44</v>
      </c>
      <c r="N10" s="1">
        <v>0</v>
      </c>
      <c r="O10" s="1">
        <f t="shared" si="1"/>
        <v>1</v>
      </c>
      <c r="P10" s="1">
        <f t="shared" si="2"/>
        <v>1</v>
      </c>
      <c r="Q10" s="1">
        <f t="shared" si="3"/>
        <v>1</v>
      </c>
      <c r="R10" s="1"/>
      <c r="S10" s="1"/>
      <c r="T10" s="1"/>
      <c r="U10" s="1"/>
      <c r="V10" s="1"/>
      <c r="W10" s="1"/>
      <c r="X10" s="1"/>
      <c r="Y10" s="1"/>
      <c r="Z10" s="1"/>
    </row>
    <row r="11" spans="1:26" ht="11.25" customHeight="1" x14ac:dyDescent="0.2">
      <c r="A11" s="1" t="s">
        <v>30</v>
      </c>
      <c r="B11" s="1" t="s">
        <v>31</v>
      </c>
      <c r="C11" s="1">
        <v>5651</v>
      </c>
      <c r="D11" s="1" t="s">
        <v>40</v>
      </c>
      <c r="E11" s="1">
        <v>5021</v>
      </c>
      <c r="F11" s="1" t="s">
        <v>33</v>
      </c>
      <c r="G11" s="1">
        <v>24400</v>
      </c>
      <c r="H11" s="1">
        <v>28477.45</v>
      </c>
      <c r="I11" s="1">
        <v>0</v>
      </c>
      <c r="J11" s="1">
        <v>1</v>
      </c>
      <c r="K11" s="1">
        <v>1</v>
      </c>
      <c r="L11" s="1">
        <f t="shared" si="0"/>
        <v>0</v>
      </c>
      <c r="M11" s="1" t="s">
        <v>44</v>
      </c>
      <c r="N11" s="1">
        <f t="shared" si="4"/>
        <v>0</v>
      </c>
      <c r="O11" s="1">
        <v>0</v>
      </c>
      <c r="P11" s="1">
        <f t="shared" si="2"/>
        <v>0</v>
      </c>
      <c r="Q11" s="1">
        <f t="shared" si="3"/>
        <v>0</v>
      </c>
      <c r="R11" s="1"/>
      <c r="S11" s="1"/>
      <c r="T11" s="1"/>
      <c r="U11" s="1"/>
      <c r="V11" s="1"/>
      <c r="W11" s="1"/>
      <c r="X11" s="1"/>
      <c r="Y11" s="1"/>
      <c r="Z11" s="1"/>
    </row>
    <row r="12" spans="1:26" ht="11.25" customHeight="1" x14ac:dyDescent="0.2">
      <c r="A12" s="1" t="s">
        <v>30</v>
      </c>
      <c r="B12" s="1" t="s">
        <v>31</v>
      </c>
      <c r="C12" s="1">
        <v>5671</v>
      </c>
      <c r="D12" s="1" t="s">
        <v>41</v>
      </c>
      <c r="E12" s="1">
        <v>5021</v>
      </c>
      <c r="F12" s="1" t="s">
        <v>33</v>
      </c>
      <c r="G12" s="1">
        <v>225000</v>
      </c>
      <c r="H12" s="1">
        <v>189156.59</v>
      </c>
      <c r="I12" s="1">
        <v>90567.989999999991</v>
      </c>
      <c r="J12" s="1">
        <v>1</v>
      </c>
      <c r="K12" s="1">
        <v>1</v>
      </c>
      <c r="L12" s="1">
        <f t="shared" si="0"/>
        <v>0.47879902043063893</v>
      </c>
      <c r="M12" s="1" t="s">
        <v>44</v>
      </c>
      <c r="N12" s="1">
        <f t="shared" si="4"/>
        <v>0.40252439999999995</v>
      </c>
      <c r="O12" s="1">
        <f t="shared" si="1"/>
        <v>0.47879902043063893</v>
      </c>
      <c r="P12" s="1">
        <f t="shared" si="2"/>
        <v>0.47879902043063893</v>
      </c>
      <c r="Q12" s="1">
        <f t="shared" si="3"/>
        <v>0.47879902043063893</v>
      </c>
      <c r="R12" s="1"/>
      <c r="S12" s="1"/>
      <c r="T12" s="1"/>
      <c r="U12" s="1"/>
      <c r="V12" s="1"/>
      <c r="W12" s="1"/>
      <c r="X12" s="1"/>
      <c r="Y12" s="1"/>
      <c r="Z12" s="1"/>
    </row>
    <row r="13" spans="1:26" ht="11.25" customHeight="1" x14ac:dyDescent="0.2">
      <c r="A13" s="1" t="s">
        <v>30</v>
      </c>
      <c r="B13" s="1" t="s">
        <v>31</v>
      </c>
      <c r="C13" s="1">
        <v>5690</v>
      </c>
      <c r="D13" s="1" t="s">
        <v>42</v>
      </c>
      <c r="E13" s="1">
        <v>5021</v>
      </c>
      <c r="F13" s="1" t="s">
        <v>33</v>
      </c>
      <c r="G13" s="1">
        <v>0</v>
      </c>
      <c r="H13" s="1">
        <v>208945.09</v>
      </c>
      <c r="I13" s="1">
        <v>41485.08</v>
      </c>
      <c r="J13" s="1">
        <v>1</v>
      </c>
      <c r="K13" s="1">
        <v>1</v>
      </c>
      <c r="L13" s="1">
        <f t="shared" si="0"/>
        <v>0.19854536902494335</v>
      </c>
      <c r="M13" s="1" t="s">
        <v>44</v>
      </c>
      <c r="N13" s="1">
        <v>0</v>
      </c>
      <c r="O13" s="1">
        <f t="shared" si="1"/>
        <v>0.19854536902494335</v>
      </c>
      <c r="P13" s="1">
        <f t="shared" si="2"/>
        <v>0.19854536902494335</v>
      </c>
      <c r="Q13" s="1">
        <f t="shared" si="3"/>
        <v>0.19854536902494335</v>
      </c>
      <c r="R13" s="1"/>
      <c r="S13" s="1"/>
      <c r="T13" s="1"/>
      <c r="U13" s="1"/>
      <c r="V13" s="1"/>
      <c r="W13" s="1"/>
      <c r="X13" s="1"/>
      <c r="Y13" s="1"/>
      <c r="Z13" s="1"/>
    </row>
    <row r="14" spans="1:26" ht="11.25" customHeight="1" x14ac:dyDescent="0.2">
      <c r="A14" s="1" t="s">
        <v>30</v>
      </c>
      <c r="B14" s="1" t="s">
        <v>31</v>
      </c>
      <c r="C14" s="1">
        <v>5771</v>
      </c>
      <c r="D14" s="1" t="s">
        <v>43</v>
      </c>
      <c r="E14" s="1">
        <v>5021</v>
      </c>
      <c r="F14" s="1" t="s">
        <v>33</v>
      </c>
      <c r="G14" s="1">
        <v>475411.61</v>
      </c>
      <c r="H14" s="1">
        <v>129411.61</v>
      </c>
      <c r="I14" s="1">
        <v>79860.479999999996</v>
      </c>
      <c r="J14" s="1">
        <v>1</v>
      </c>
      <c r="K14" s="1">
        <v>1</v>
      </c>
      <c r="L14" s="1">
        <f t="shared" si="0"/>
        <v>0.617104446811225</v>
      </c>
      <c r="M14" s="1" t="s">
        <v>44</v>
      </c>
      <c r="N14" s="1">
        <f t="shared" si="4"/>
        <v>0.1679817621618454</v>
      </c>
      <c r="O14" s="1">
        <f t="shared" si="1"/>
        <v>0.617104446811225</v>
      </c>
      <c r="P14" s="1">
        <f t="shared" si="2"/>
        <v>0.617104446811225</v>
      </c>
      <c r="Q14" s="1">
        <f t="shared" si="3"/>
        <v>0.617104446811225</v>
      </c>
      <c r="R14" s="1"/>
      <c r="S14" s="1"/>
      <c r="T14" s="1"/>
      <c r="U14" s="1"/>
      <c r="V14" s="1"/>
      <c r="W14" s="1"/>
      <c r="X14" s="1"/>
      <c r="Y14" s="1"/>
      <c r="Z14" s="1"/>
    </row>
    <row r="15" spans="1:26" ht="11.25" customHeight="1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1.25" customHeight="1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s="15" customFormat="1" ht="11.25" x14ac:dyDescent="0.2">
      <c r="A17" s="16"/>
      <c r="E17" s="17"/>
      <c r="F17" s="17"/>
    </row>
    <row r="18" spans="1:26" s="15" customFormat="1" ht="11.25" x14ac:dyDescent="0.2">
      <c r="A18" s="16"/>
      <c r="E18" s="17"/>
      <c r="F18" s="17"/>
    </row>
    <row r="19" spans="1:26" s="15" customFormat="1" ht="11.25" x14ac:dyDescent="0.2">
      <c r="A19" s="14" t="s">
        <v>20</v>
      </c>
      <c r="C19" s="14" t="s">
        <v>21</v>
      </c>
      <c r="D19" s="14" t="s">
        <v>22</v>
      </c>
      <c r="E19" s="14" t="s">
        <v>23</v>
      </c>
      <c r="F19" s="14"/>
    </row>
    <row r="20" spans="1:26" s="15" customFormat="1" ht="11.25" x14ac:dyDescent="0.2">
      <c r="A20" s="15" t="s">
        <v>24</v>
      </c>
      <c r="C20" s="15" t="s">
        <v>29</v>
      </c>
      <c r="E20" s="18" t="s">
        <v>25</v>
      </c>
      <c r="F20" s="18"/>
    </row>
    <row r="21" spans="1:26" s="15" customFormat="1" ht="11.25" x14ac:dyDescent="0.2">
      <c r="A21" s="14" t="s">
        <v>26</v>
      </c>
      <c r="C21" s="14" t="s">
        <v>27</v>
      </c>
      <c r="D21" s="14"/>
      <c r="E21" s="19" t="s">
        <v>28</v>
      </c>
      <c r="F21" s="18"/>
    </row>
    <row r="22" spans="1:26" ht="11.25" customHeight="1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1.25" customHeight="1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1.25" customHeight="1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1.25" customHeight="1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1.25" customHeight="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1.25" customHeight="1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1.25" customHeight="1" x14ac:dyDescent="0.2">
      <c r="A28" s="12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1.25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1.25" customHeight="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1.2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1.25" customHeight="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1.25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1.25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1.25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1.25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1.2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1.2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1.2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1.2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1.2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1.2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1.2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1.2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1.2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1.2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1.2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1.2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1.2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1.2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1.2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1.2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1.2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1.2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1.2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1.2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1.2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1.2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1.2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1.2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1.2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1.2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1.2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1.2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1.2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1.2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1.2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1.2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1.2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1.2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1.2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1.2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1.2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1.2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1.2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1.2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1.2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1.2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1.2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1.2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1.2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1.2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1.2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1.2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1.2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1.2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1.2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1.2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1.2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1.2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1.2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1.2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1.2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1.2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1.2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1.2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1.2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1.2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1.2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1.2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1.2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1.2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1.2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1.2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1.2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1.2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1.2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1.2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1.2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1.2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1.2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1.2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1.2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1.2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1.2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1.2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1.2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1.2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1.2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1.2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1.2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1.2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1.2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1.2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1.2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1.2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1.2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1.2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1.2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1.2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1.2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1.2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1.2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1.2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1.2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1.2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1.2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1.2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1.2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1.2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1.2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1.2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1.2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1.2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1.2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1.2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1.2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1.2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1.2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1.2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1.2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1.2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1.2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1.2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1.2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1.2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1.2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1.2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1.2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1.2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1.2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1.2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1.2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1.2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1.2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1.2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1.2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1.2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1.2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1.2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1.2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1.2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1.2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1.2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1.2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1.2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1.2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1.2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1.2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1.2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1.2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1.2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1.2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1.2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1.2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1.2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1.2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1.2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1.2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1.2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1.2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1.2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1.2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1.2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1.2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1.2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1.2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1.2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1.2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1.2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1.2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1.2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1.2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1.2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1.2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1.2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1.2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1.2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1.2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1.2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1.2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1.2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1.2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1.2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1.2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1.2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1.2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1.2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1.2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1.2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1.2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1.2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1.2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1.2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1.2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1.2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1.2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1.2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1.2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1.2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1.2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1.2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1.2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1.2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1.2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1.2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1.2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1.2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1.2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1.2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1.2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1.2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1.2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1.2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1.2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1.2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1.2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1.2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1.2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1.2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1.2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1.2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1.2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1.2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1.2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1.2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1.2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1.2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1.2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1.2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1.2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1.2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1.2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1.2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1.2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1.2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1.2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1.2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1.2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1.2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1.2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1.2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1.2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1.2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1.2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1.2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1.2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1.2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1.2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1.2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1.2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1.2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1.2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1.2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1.2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1.2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1.2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1.2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1.2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1.2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1.2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1.2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1.2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1.2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1.2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1.2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1.2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1.2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1.2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1.2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1.2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1.2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1.2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1.2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1.2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1.2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1.2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1.2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1.2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1.2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1.2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1.2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1.2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1.2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1.2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1.2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1.2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1.2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1.2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1.2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1.2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1.2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1.2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1.2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1.2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1.2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1.2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1.2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1.2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1.2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1.2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1.2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1.2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1.2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1.2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1.2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1.2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1.2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1.2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1.2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1.2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1.2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1.2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1.2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1.2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1.2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1.2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1.2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1.2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1.2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1.2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1.2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1.2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1.2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1.2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1.2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1.2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1.2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1.2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1.2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1.2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1.2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1.2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1.2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1.2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1.2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1.2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1.2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1.2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1.2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1.2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1.2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1.2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1.2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1.2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1.2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1.2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1.2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1.2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1.2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1.2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1.2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1.2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1.2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1.2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1.2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1.2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1.2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1.2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1.2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1.2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1.2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1.2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1.2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1.2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1.2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1.2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1.2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1.2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1.2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1.2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1.2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1.2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1.2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1.2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1.2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1.2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1.2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1.2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1.2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1.2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1.2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1.2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1.2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1.2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1.2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1.2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1.2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1.2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1.2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1.2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1.2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1.2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1.2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1.2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1.2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1.2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1.2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1.2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1.2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1.2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1.2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1.2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1.2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1.2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1.2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1.2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1.2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1.2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1.2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1.2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1.2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1.2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1.2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1.2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1.2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1.2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1.2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1.2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1.2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1.2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1.2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1.2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1.2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1.2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1.2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1.2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1.2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1.2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1.2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1.2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1.2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1.2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1.2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1.2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1.2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1.2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1.2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1.2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1.2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1.2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1.2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1.2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1.2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1.2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1.2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1.2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1.2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1.2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1.2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1.2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1.2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1.2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1.2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1.2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1.2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1.2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1.2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1.2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1.2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1.2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1.2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1.2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1.2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1.2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1.2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1.2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1.2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1.2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1.2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1.2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1.2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1.2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1.2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1.2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1.2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1.2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1.2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1.2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1.2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1.2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1.2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1.2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1.2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1.2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1.2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1.2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1.2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1.2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1.2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1.2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1.2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1.2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1.2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1.2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1.2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1.2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1.2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1.2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1.2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1.2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1.2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1.2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1.2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1.2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1.2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1.2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1.2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1.2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1.2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1.2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1.2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1.2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1.2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1.2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1.2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1.2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1.2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1.2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1.2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1.2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1.2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1.2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1.2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1.2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1.2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1.2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1.2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1.2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1.2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1.2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1.2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1.2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1.2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1.2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1.2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1.2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1.2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1.2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1.2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1.2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1.2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1.2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1.2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1.2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1.2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1.2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1.2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1.2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1.2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1.2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1.2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1.2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1.2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1.2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1.2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1.2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1.2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1.2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1.2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1.2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1.2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1.2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1.2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1.2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1.2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1.2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1.2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1.2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1.2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1.2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1.2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1.2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1.2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1.2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1.2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1.2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1.2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1.2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1.2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1.2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1.2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1.2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1.2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1.2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1.2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1.2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1.2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1.2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1.2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1.2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1.2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1.2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1.2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1.2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1.2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1.2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1.2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1.2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1.2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1.2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1.2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1.2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1.2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1.2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1.2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1.2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1.2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1.2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1.2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1.2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1.2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1.2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1.2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1.2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1.2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1.2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1.2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1.2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1.2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1.2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1.2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1.2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1.2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1.2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1.2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1.2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1.2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1.2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1.2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1.2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1.2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1.2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1.2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1.2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1.2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1.2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1.2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1.2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1.2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1.2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1.2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1.2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1.2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1.2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1.2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1.2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1.2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1.2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1.2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1.2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1.2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1.2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1.2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1.2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1.2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1.2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1.2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1.2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1.2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1.2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1.2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1.2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1.2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1.2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1.2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1.2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1.2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1.2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1.2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1.2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1.2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1.2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1.2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1.2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1.2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1.2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1.2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1.2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1.2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1.2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1.2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1.2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1.2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1.2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1.2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1.2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1.2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1.2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1.2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1.2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1.2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1.2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1.2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1.2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1.2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1.2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1.2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1.2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1.2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1.2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1.2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1.2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1.2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1.2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1.2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1.2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1.2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1.2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1.2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1.2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1.2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1.2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1.2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1.2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1.2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1.2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1.2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1.2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1.2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1.2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1.2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1.2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1.2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1.2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1.2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1.2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1.2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1.2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1.2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1.2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1.2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1.2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1.2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1.2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1.2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1.2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1.2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1.2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1.2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1.2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1.2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1.2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1.2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1.2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1.2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1.2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1.2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1.2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1.2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1.2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1.2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1.2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1.2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1.2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1.2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1.2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1.2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1.2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1.2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1.2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1.2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1.2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1.2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1.2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1.2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1.2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1.2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1.2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1.2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1.2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1.2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1.2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1.2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1.2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1.2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1.2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1.2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1.2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1.2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1.2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1.2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1.2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1.2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1.2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1.2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1.2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1.2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1.2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1.2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1.2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1.2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1.2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1.2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1.2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1.2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1.2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1.2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1.2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1.2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1.2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1.2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1.2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1.2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1.2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1.2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1.2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1.2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1.2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1.2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1.2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1.2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1.2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1.2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1.2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1.2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1.2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1.2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1.2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1.2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1.2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1.2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1.2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1.2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1.2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1.2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1.2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1.2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1.2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1.2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1.2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1.2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1.2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1.2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1.2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1.2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1.2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1.2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1.2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1.2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1.2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1.2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1.2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1.2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1.2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1.2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1.2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1.2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1.2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1.2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1.2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1.2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1.2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1.2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1.2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1.2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1.2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1.2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1.2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1.2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1.2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1.2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1.2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1.2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1.2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1.2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1.2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1.2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1.2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1.2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1.2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1.2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1.2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1.2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1.2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1.2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1.2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1.2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1.2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1.2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1.2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1.2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1.2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1.2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1.2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1.2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1.2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1.2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1.2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1.2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1.2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1.2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1.2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1.2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1.2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1.2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1.2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1.2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1.2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1.2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1.2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1.2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1.2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1.2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1.2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1.2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1.2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1.2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1.2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1.2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1.2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1.2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1.2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1.2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1.2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1.2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1.2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1.2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1.2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1.2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1.2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1.2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1.2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1.2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1.2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1.2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1.2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1.2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1.2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1.2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1.2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1.2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1.2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1.2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1.2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1.2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1.2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1.2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1.2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1.2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1.2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1.2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1.2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1.2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1.2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1.2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1.2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1.2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1.2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1.2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1.2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1.2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1.2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1.2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1.2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1.2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1.2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1.2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1.25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1.25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1.25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1.25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1.25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1.25" customHeight="1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1.25" customHeight="1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1.25" customHeight="1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1.25" customHeight="1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1.25" customHeight="1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</sheetData>
  <autoFilter ref="A3:Q27" xr:uid="{00000000-0009-0000-0000-000000000000}"/>
  <mergeCells count="2">
    <mergeCell ref="A1:Q1"/>
    <mergeCell ref="K2:M2"/>
  </mergeCells>
  <pageMargins left="0.7" right="0.7" top="0.75" bottom="0.75" header="0" footer="0"/>
  <pageSetup scale="42"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E2F589B-3FAC-4AC5-A63C-1EEB8B32130F}">
  <ds:schemaRefs>
    <ds:schemaRef ds:uri="http://www.w3.org/XML/1998/namespace"/>
    <ds:schemaRef ds:uri="0c865bf4-0f22-4e4d-b041-7b0c1657e5a8"/>
    <ds:schemaRef ds:uri="http://schemas.microsoft.com/office/2006/metadata/properties"/>
    <ds:schemaRef ds:uri="http://purl.org/dc/terms/"/>
    <ds:schemaRef ds:uri="http://purl.org/dc/elements/1.1/"/>
    <ds:schemaRef ds:uri="http://schemas.openxmlformats.org/package/2006/metadata/core-properties"/>
    <ds:schemaRef ds:uri="http://purl.org/dc/dcmitype/"/>
    <ds:schemaRef ds:uri="6aa8a68a-ab09-4ac8-a697-fdce915bc567"/>
    <ds:schemaRef ds:uri="http://schemas.microsoft.com/office/2006/documentManagement/typ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BC552183-7D40-4B7B-8EF9-6CE6F8004B2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FC538A5-6692-4947-8AFC-62E6B155384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PPI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Zoologico De Leon</cp:lastModifiedBy>
  <cp:revision/>
  <dcterms:created xsi:type="dcterms:W3CDTF">2024-04-08T20:30:24Z</dcterms:created>
  <dcterms:modified xsi:type="dcterms:W3CDTF">2025-01-10T19:22:10Z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